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1/"/>
    </mc:Choice>
  </mc:AlternateContent>
  <xr:revisionPtr revIDLastSave="0" documentId="8_{09F635E4-326F-4229-8671-C8D228A830BD}" xr6:coauthVersionLast="47" xr6:coauthVersionMax="47" xr10:uidLastSave="{00000000-0000-0000-0000-000000000000}"/>
  <bookViews>
    <workbookView xWindow="-120" yWindow="-120" windowWidth="29040" windowHeight="15840" tabRatio="824" firstSheet="6" activeTab="6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0" i="6" l="1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<sst xmlns="http://schemas.openxmlformats.org/spreadsheetml/2006/main" count="512" uniqueCount="149">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</sst>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2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4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 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2"/>
  <cols>
    <col min="1" max="1" width="63" bestFit="1" customWidth="1"/>
  </cols>
  <sheetData>
    <row r="1" spans="1:1" ht="55.5" customHeight="1"/>
    <row r="2" spans="1:1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82" activePane="bottomLeft" state="frozen"/>
      <selection pane="bottomLeft" activeCell="F198" sqref="F198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92" t="s">
        <v>13</v>
      </c>
      <c r="D9" s="92"/>
      <c r="E9" s="92"/>
      <c r="F9" s="86" t="s">
        <v>14</v>
      </c>
      <c r="G9" s="87"/>
      <c r="H9" s="88"/>
      <c r="I9" s="92" t="s">
        <v>15</v>
      </c>
      <c r="J9" s="92"/>
      <c r="K9" s="92"/>
      <c r="L9" s="86" t="s">
        <v>15</v>
      </c>
      <c r="M9" s="87"/>
      <c r="N9" s="88"/>
      <c r="O9" s="92" t="s">
        <v>16</v>
      </c>
      <c r="P9" s="92"/>
      <c r="Q9" s="92"/>
      <c r="R9" s="86" t="s">
        <v>17</v>
      </c>
      <c r="S9" s="87"/>
      <c r="T9" s="88"/>
      <c r="U9" s="92" t="s">
        <v>18</v>
      </c>
      <c r="V9" s="92"/>
      <c r="W9" s="92"/>
      <c r="X9" s="86" t="s">
        <v>19</v>
      </c>
      <c r="Y9" s="87"/>
      <c r="Z9" s="88"/>
      <c r="AA9" s="92" t="s">
        <v>20</v>
      </c>
      <c r="AB9" s="92"/>
      <c r="AC9" s="92"/>
    </row>
    <row r="10" spans="1:29" ht="12" customHeight="1">
      <c r="A10" s="61" t="s">
        <v>21</v>
      </c>
      <c r="B10" s="60"/>
      <c r="C10" s="93" t="s">
        <v>22</v>
      </c>
      <c r="D10" s="93"/>
      <c r="E10" s="93"/>
      <c r="F10" s="89" t="s">
        <v>22</v>
      </c>
      <c r="G10" s="90"/>
      <c r="H10" s="91"/>
      <c r="I10" s="93" t="s">
        <v>23</v>
      </c>
      <c r="J10" s="93"/>
      <c r="K10" s="93"/>
      <c r="L10" s="89" t="s">
        <v>24</v>
      </c>
      <c r="M10" s="90"/>
      <c r="N10" s="91"/>
      <c r="O10" s="93" t="s">
        <v>25</v>
      </c>
      <c r="P10" s="93"/>
      <c r="Q10" s="93"/>
      <c r="R10" s="89" t="s">
        <v>26</v>
      </c>
      <c r="S10" s="90"/>
      <c r="T10" s="91"/>
      <c r="U10" s="93" t="s">
        <v>26</v>
      </c>
      <c r="V10" s="93"/>
      <c r="W10" s="93"/>
      <c r="X10" s="89" t="s">
        <v>25</v>
      </c>
      <c r="Y10" s="90"/>
      <c r="Z10" s="91"/>
      <c r="AA10" s="93" t="s">
        <v>27</v>
      </c>
      <c r="AB10" s="93"/>
      <c r="AC10" s="93"/>
    </row>
    <row r="11" spans="1:29" ht="24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199" si="201">IFERROR(C193/C192-1,".")</f>
        <v>-9.0336470622462972E-3</v>
      </c>
      <c r="E193" s="75">
        <f t="shared" ref="E193:E199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199" si="205">IFERROR(F198/F197-1,".")</f>
        <v>2.0893972880190015E-2</v>
      </c>
      <c r="H198" s="71">
        <f t="shared" ref="H198:H199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C200" s="72"/>
    </row>
    <row r="201" spans="1:8" ht="12" customHeight="1">
      <c r="C201" s="72"/>
    </row>
    <row r="202" spans="1:8" ht="12" customHeight="1">
      <c r="C202" s="72"/>
    </row>
    <row r="203" spans="1:8" ht="12" customHeight="1">
      <c r="C203" s="72"/>
    </row>
    <row r="204" spans="1:8" ht="12" customHeight="1">
      <c r="C204" s="72"/>
    </row>
    <row r="205" spans="1:8" ht="12" customHeight="1">
      <c r="C205" s="72"/>
    </row>
    <row r="206" spans="1:8" ht="12" customHeight="1">
      <c r="C206" s="72"/>
    </row>
    <row r="207" spans="1:8" ht="12" customHeight="1">
      <c r="C207" s="72"/>
    </row>
    <row r="208" spans="1:8" ht="12" customHeight="1">
      <c r="C208" s="72"/>
    </row>
    <row r="209" spans="3:3" ht="12" customHeight="1">
      <c r="C209" s="72"/>
    </row>
    <row r="210" spans="3:3" ht="12" customHeight="1">
      <c r="C210" s="72"/>
    </row>
    <row r="211" spans="3:3" ht="12" customHeight="1">
      <c r="C211" s="72"/>
    </row>
    <row r="212" spans="3:3" ht="12" customHeight="1">
      <c r="C212" s="72"/>
    </row>
    <row r="213" spans="3:3" ht="12" customHeight="1">
      <c r="C213" s="72"/>
    </row>
    <row r="214" spans="3:3" ht="12" customHeight="1">
      <c r="C214" s="72"/>
    </row>
    <row r="215" spans="3:3" ht="12" customHeight="1">
      <c r="C215" s="72"/>
    </row>
    <row r="216" spans="3:3" ht="12" customHeight="1">
      <c r="C216" s="72"/>
    </row>
    <row r="217" spans="3:3" ht="12" customHeight="1">
      <c r="C217" s="72"/>
    </row>
    <row r="218" spans="3:3" ht="12" customHeight="1">
      <c r="C218" s="72"/>
    </row>
    <row r="219" spans="3:3" ht="12" customHeight="1">
      <c r="C219" s="72"/>
    </row>
    <row r="220" spans="3:3" ht="12" customHeight="1">
      <c r="C220" s="72"/>
    </row>
    <row r="221" spans="3:3" ht="12" customHeight="1">
      <c r="C221" s="72"/>
    </row>
    <row r="222" spans="3:3" ht="12" customHeight="1">
      <c r="C222" s="72"/>
    </row>
    <row r="223" spans="3:3" ht="12" customHeight="1">
      <c r="C223" s="72"/>
    </row>
    <row r="224" spans="3:3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99"/>
  <sheetViews>
    <sheetView workbookViewId="0">
      <pane ySplit="11" topLeftCell="A177" activePane="bottomLeft" state="frozen"/>
      <selection pane="bottomLeft" activeCell="L198" sqref="L198"/>
    </sheetView>
  </sheetViews>
  <sheetFormatPr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5">
      <c r="C10" s="94" t="s">
        <v>35</v>
      </c>
      <c r="D10" s="95"/>
      <c r="E10" s="96"/>
      <c r="F10" s="97" t="s">
        <v>36</v>
      </c>
      <c r="G10" s="98"/>
      <c r="H10" s="99"/>
      <c r="I10" s="94" t="s">
        <v>37</v>
      </c>
      <c r="J10" s="95"/>
      <c r="K10" s="96"/>
      <c r="L10" s="97" t="s">
        <v>38</v>
      </c>
      <c r="M10" s="98"/>
      <c r="N10" s="99"/>
    </row>
    <row r="11" spans="1:14" ht="24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5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5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5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5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00" activePane="bottomLeft" state="frozen"/>
      <selection pane="bottomLeft" activeCell="AC17" sqref="AC17"/>
    </sheetView>
  </sheetViews>
  <sheetFormatPr defaultRowHeight="12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>
      <c r="A2" s="60" t="s">
        <v>8</v>
      </c>
    </row>
    <row r="3" spans="1:26">
      <c r="A3" s="22" t="s">
        <v>9</v>
      </c>
    </row>
    <row r="4" spans="1:26">
      <c r="A4" s="60" t="s">
        <v>39</v>
      </c>
    </row>
    <row r="5" spans="1:26">
      <c r="A5" s="60"/>
    </row>
    <row r="6" spans="1:26">
      <c r="A6" s="61" t="s">
        <v>21</v>
      </c>
    </row>
    <row r="7" spans="1:26" ht="15">
      <c r="A7" s="60"/>
      <c r="B7" s="60"/>
      <c r="C7" s="100" t="s">
        <v>13</v>
      </c>
      <c r="D7" s="92"/>
      <c r="E7" s="101"/>
      <c r="F7" s="86" t="s">
        <v>14</v>
      </c>
      <c r="G7" s="87"/>
      <c r="H7" s="88"/>
      <c r="I7" s="92" t="s">
        <v>15</v>
      </c>
      <c r="J7" s="92"/>
      <c r="K7" s="101"/>
      <c r="L7" s="86" t="s">
        <v>15</v>
      </c>
      <c r="M7" s="87"/>
      <c r="N7" s="88"/>
      <c r="O7" s="92" t="s">
        <v>16</v>
      </c>
      <c r="P7" s="92"/>
      <c r="Q7" s="101"/>
      <c r="R7" s="87" t="s">
        <v>17</v>
      </c>
      <c r="S7" s="87"/>
      <c r="T7" s="87"/>
      <c r="U7" s="100" t="s">
        <v>18</v>
      </c>
      <c r="V7" s="92"/>
      <c r="W7" s="101"/>
      <c r="X7" s="86" t="s">
        <v>19</v>
      </c>
      <c r="Y7" s="87"/>
      <c r="Z7" s="88"/>
    </row>
    <row r="8" spans="1:26">
      <c r="A8" s="60"/>
      <c r="B8" s="60"/>
      <c r="C8" s="102" t="s">
        <v>22</v>
      </c>
      <c r="D8" s="93"/>
      <c r="E8" s="103"/>
      <c r="F8" s="89" t="s">
        <v>22</v>
      </c>
      <c r="G8" s="90"/>
      <c r="H8" s="91"/>
      <c r="I8" s="93" t="s">
        <v>23</v>
      </c>
      <c r="J8" s="93"/>
      <c r="K8" s="103"/>
      <c r="L8" s="89" t="s">
        <v>24</v>
      </c>
      <c r="M8" s="90"/>
      <c r="N8" s="91"/>
      <c r="O8" s="93" t="s">
        <v>25</v>
      </c>
      <c r="P8" s="93"/>
      <c r="Q8" s="103"/>
      <c r="R8" s="90" t="s">
        <v>26</v>
      </c>
      <c r="S8" s="90"/>
      <c r="T8" s="90"/>
      <c r="U8" s="102" t="s">
        <v>26</v>
      </c>
      <c r="V8" s="93"/>
      <c r="W8" s="103"/>
      <c r="X8" s="89" t="s">
        <v>25</v>
      </c>
      <c r="Y8" s="90"/>
      <c r="Z8" s="91"/>
    </row>
    <row r="9" spans="1:26" ht="24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4" t="s">
        <v>29</v>
      </c>
      <c r="G9" s="70" t="s">
        <v>30</v>
      </c>
      <c r="H9" s="71" t="s">
        <v>31</v>
      </c>
      <c r="I9" s="83" t="s">
        <v>29</v>
      </c>
      <c r="J9" s="59" t="s">
        <v>30</v>
      </c>
      <c r="K9" s="75" t="s">
        <v>31</v>
      </c>
      <c r="L9" s="84" t="s">
        <v>29</v>
      </c>
      <c r="M9" s="70" t="s">
        <v>30</v>
      </c>
      <c r="N9" s="71" t="s">
        <v>31</v>
      </c>
      <c r="O9" s="83" t="s">
        <v>29</v>
      </c>
      <c r="P9" s="59" t="s">
        <v>30</v>
      </c>
      <c r="Q9" s="75" t="s">
        <v>31</v>
      </c>
      <c r="R9" s="85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4" t="s">
        <v>29</v>
      </c>
      <c r="Y9" s="70" t="s">
        <v>30</v>
      </c>
      <c r="Z9" s="71" t="s">
        <v>31</v>
      </c>
    </row>
    <row r="10" spans="1:26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4" t="s">
        <v>35</v>
      </c>
      <c r="D8" s="105"/>
      <c r="E8" s="106"/>
      <c r="F8" s="107" t="s">
        <v>36</v>
      </c>
      <c r="G8" s="108"/>
      <c r="H8" s="109"/>
      <c r="I8" s="104" t="s">
        <v>37</v>
      </c>
      <c r="J8" s="105"/>
      <c r="K8" s="106"/>
      <c r="L8" s="107" t="s">
        <v>38</v>
      </c>
      <c r="M8" s="108"/>
      <c r="N8" s="109"/>
    </row>
    <row r="9" spans="1:14" ht="12" customHeight="1">
      <c r="A9" s="23" t="s">
        <v>32</v>
      </c>
      <c r="B9" s="23" t="s">
        <v>28</v>
      </c>
      <c r="C9" s="82" t="s">
        <v>29</v>
      </c>
      <c r="D9" s="10" t="s">
        <v>30</v>
      </c>
      <c r="E9" s="11" t="s">
        <v>31</v>
      </c>
      <c r="F9" s="81" t="s">
        <v>29</v>
      </c>
      <c r="G9" s="12" t="s">
        <v>30</v>
      </c>
      <c r="H9" s="13" t="s">
        <v>31</v>
      </c>
      <c r="I9" s="82" t="s">
        <v>29</v>
      </c>
      <c r="J9" s="10" t="s">
        <v>30</v>
      </c>
      <c r="K9" s="11" t="s">
        <v>31</v>
      </c>
      <c r="L9" s="81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1"/>
  <sheetViews>
    <sheetView workbookViewId="0">
      <pane ySplit="12" topLeftCell="A90" activePane="bottomLeft" state="frozen"/>
      <selection pane="bottomLeft" activeCell="F110" sqref="F110:G111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>
      <c r="A9" s="61" t="s">
        <v>21</v>
      </c>
    </row>
    <row r="10" spans="1:25" ht="15">
      <c r="A10" s="14"/>
      <c r="B10" s="92" t="s">
        <v>13</v>
      </c>
      <c r="C10" s="92"/>
      <c r="D10" s="92"/>
      <c r="E10" s="86" t="s">
        <v>14</v>
      </c>
      <c r="F10" s="87"/>
      <c r="G10" s="88"/>
      <c r="H10" s="92" t="s">
        <v>15</v>
      </c>
      <c r="I10" s="92"/>
      <c r="J10" s="92"/>
      <c r="K10" s="86" t="s">
        <v>15</v>
      </c>
      <c r="L10" s="87"/>
      <c r="M10" s="88"/>
      <c r="N10" s="92" t="s">
        <v>16</v>
      </c>
      <c r="O10" s="92"/>
      <c r="P10" s="92"/>
      <c r="Q10" s="86" t="s">
        <v>17</v>
      </c>
      <c r="R10" s="87"/>
      <c r="S10" s="88"/>
      <c r="T10" s="92" t="s">
        <v>18</v>
      </c>
      <c r="U10" s="92"/>
      <c r="V10" s="92"/>
      <c r="W10" s="86" t="s">
        <v>19</v>
      </c>
      <c r="X10" s="87"/>
      <c r="Y10" s="88"/>
    </row>
    <row r="11" spans="1:25">
      <c r="A11" s="14"/>
      <c r="B11" s="110" t="s">
        <v>22</v>
      </c>
      <c r="C11" s="110"/>
      <c r="D11" s="110"/>
      <c r="E11" s="111" t="s">
        <v>22</v>
      </c>
      <c r="F11" s="112"/>
      <c r="G11" s="113"/>
      <c r="H11" s="110" t="s">
        <v>23</v>
      </c>
      <c r="I11" s="110"/>
      <c r="J11" s="110"/>
      <c r="K11" s="111" t="s">
        <v>24</v>
      </c>
      <c r="L11" s="112"/>
      <c r="M11" s="113"/>
      <c r="N11" s="110" t="s">
        <v>25</v>
      </c>
      <c r="O11" s="110"/>
      <c r="P11" s="110"/>
      <c r="Q11" s="111" t="s">
        <v>26</v>
      </c>
      <c r="R11" s="112"/>
      <c r="S11" s="113"/>
      <c r="T11" s="110" t="s">
        <v>26</v>
      </c>
      <c r="U11" s="110"/>
      <c r="V11" s="110"/>
      <c r="W11" s="111" t="s">
        <v>25</v>
      </c>
      <c r="X11" s="112"/>
      <c r="Y11" s="113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1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2"/>
  <sheetViews>
    <sheetView tabSelected="1" workbookViewId="0">
      <pane ySplit="11" topLeftCell="A95" activePane="bottomLeft" state="frozen"/>
      <selection pane="bottomLeft" activeCell="N117" sqref="N117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5">
      <c r="B10" s="105" t="s">
        <v>35</v>
      </c>
      <c r="C10" s="105"/>
      <c r="D10" s="105"/>
      <c r="E10" s="107" t="s">
        <v>36</v>
      </c>
      <c r="F10" s="108"/>
      <c r="G10" s="109"/>
      <c r="H10" s="105" t="s">
        <v>37</v>
      </c>
      <c r="I10" s="105"/>
      <c r="J10" s="105"/>
      <c r="K10" s="107" t="s">
        <v>38</v>
      </c>
      <c r="L10" s="108"/>
      <c r="M10" s="109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7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" si="72">B110/B109-1</f>
        <v>2.3702851821016724E-2</v>
      </c>
      <c r="D110" s="75">
        <f t="shared" ref="D110" si="73">B110/B106-1</f>
        <v>2.6807166033876895E-2</v>
      </c>
      <c r="E110" s="53">
        <v>244267</v>
      </c>
      <c r="F110" s="70">
        <f t="shared" ref="F110" si="74">E110/E109-1</f>
        <v>7.4485118811968398E-2</v>
      </c>
      <c r="G110" s="71">
        <f t="shared" ref="G110" si="75">E110/E106-1</f>
        <v>2.6521709895947154E-2</v>
      </c>
      <c r="H110" s="5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/>
    </row>
    <row r="112" spans="1:15" ht="12" customHeight="1">
      <c r="E112" s="6"/>
      <c r="F112" s="80"/>
    </row>
  </sheetData>
  <mergeCells count="4">
    <mergeCell ref="B10:D10"/>
    <mergeCell ref="E10:G10"/>
    <mergeCell ref="H10:J10"/>
    <mergeCell ref="K10:M10"/>
  </mergeCells>
  <phoneticPr fontId="11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98"/>
  <sheetViews>
    <sheetView workbookViewId="0">
      <pane ySplit="8" topLeftCell="A168" activePane="bottomLeft" state="frozen"/>
      <selection pane="bottomLeft" activeCell="D194" sqref="D194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144</v>
      </c>
      <c r="B3" s="3"/>
    </row>
    <row r="4" spans="1:4">
      <c r="A4" s="14" t="s">
        <v>145</v>
      </c>
      <c r="B4" s="3"/>
    </row>
    <row r="5" spans="1:4">
      <c r="A5" s="14"/>
      <c r="B5" s="3"/>
    </row>
    <row r="6" spans="1:4">
      <c r="A6" s="61" t="s">
        <v>21</v>
      </c>
      <c r="B6" s="3"/>
    </row>
    <row r="7" spans="1:4">
      <c r="A7"/>
      <c r="B7" s="3"/>
    </row>
    <row r="8" spans="1:4" ht="12" customHeight="1">
      <c r="A8" s="15" t="s">
        <v>146</v>
      </c>
      <c r="B8" s="16" t="s">
        <v>29</v>
      </c>
      <c r="C8" s="19" t="s">
        <v>147</v>
      </c>
      <c r="D8" s="19" t="s">
        <v>148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5" ma:contentTypeDescription="Create a new document." ma:contentTypeScope="" ma:versionID="b37ef0095fd8c78c84d543a1ee9a4225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590fbea522cbedb524c4b54d95042944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</SharedWithUsers>
    <Frequency xmlns="a2c28621-d5f6-4401-b2fd-597a5c25719e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05DD7-F437-4E6F-818B-30FAE2D60DEF}"/>
</file>

<file path=customXml/itemProps2.xml><?xml version="1.0" encoding="utf-8"?>
<ds:datastoreItem xmlns:ds="http://schemas.openxmlformats.org/officeDocument/2006/customXml" ds:itemID="{FEF80C7B-CFED-4709-8FA4-11ADFA1B1A9F}"/>
</file>

<file path=customXml/itemProps3.xml><?xml version="1.0" encoding="utf-8"?>
<ds:datastoreItem xmlns:ds="http://schemas.openxmlformats.org/officeDocument/2006/customXml" ds:itemID="{1B3444F4-B3C6-4ABD-AE9F-20B2CCF7C2DB}"/>
</file>

<file path=customXml/itemProps4.xml><?xml version="1.0" encoding="utf-8"?>
<ds:datastoreItem xmlns:ds="http://schemas.openxmlformats.org/officeDocument/2006/customXml" ds:itemID="{0E7EDB61-A875-4514-B642-2BA42C628C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2021-11-03T10:05:58Z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